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Ex1.xml" ContentType="application/vnd.ms-office.chartex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Qn 7" sheetId="1" r:id="rId1"/>
    <sheet name="Qn 8" sheetId="3" r:id="rId2"/>
    <sheet name="Qn 12a" sheetId="4" r:id="rId3"/>
    <sheet name="Qn 14" sheetId="5" r:id="rId4"/>
  </sheets>
  <definedNames>
    <definedName name="_xlchart.v1.0" hidden="1">'Qn 14'!$C$2:$C$5</definedName>
    <definedName name="_xlchart.v1.1" hidden="1">'Qn 14'!$D$2:$D$5</definedName>
    <definedName name="_xlchart.v1.2" hidden="1">'Qn 14'!$C$2:$C$5</definedName>
    <definedName name="_xlchart.v1.3" hidden="1">'Qn 14'!$D$2:$D$5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5" l="1"/>
  <c r="D5" i="5"/>
  <c r="D4" i="5"/>
  <c r="D3" i="5"/>
  <c r="D2" i="5"/>
  <c r="A8" i="3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16" i="1" l="1"/>
  <c r="A17" i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10" i="1"/>
  <c r="A11" i="1"/>
  <c r="A12" i="1"/>
  <c r="A13" i="1" s="1"/>
  <c r="A14" i="1" s="1"/>
  <c r="A15" i="1" s="1"/>
  <c r="A9" i="1"/>
  <c r="A8" i="1"/>
</calcChain>
</file>

<file path=xl/sharedStrings.xml><?xml version="1.0" encoding="utf-8"?>
<sst xmlns="http://schemas.openxmlformats.org/spreadsheetml/2006/main" count="109" uniqueCount="12">
  <si>
    <t>Employee</t>
  </si>
  <si>
    <t>Hours of Overtime</t>
  </si>
  <si>
    <t>Days Absent</t>
  </si>
  <si>
    <t>Bin</t>
  </si>
  <si>
    <t>Frequency</t>
  </si>
  <si>
    <t>Greater than 4</t>
  </si>
  <si>
    <t>V</t>
  </si>
  <si>
    <t>X</t>
  </si>
  <si>
    <t>Z</t>
  </si>
  <si>
    <t>Y</t>
  </si>
  <si>
    <t>Problem</t>
  </si>
  <si>
    <t>Ocurrence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</si>
</sst>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/>
    </xf>
    <xf numFmtId="10" fontId="0" fillId="0" borderId="0" xfId="1" applyNumberFormat="1" applyFont="1"/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numRef>
              <c:f>'Qn 7'!$G$3:$G$8</c:f>
              <c:numCache>
                <c:formatCode>General</c:formatCode>
                <c:ptCount val="6"/>
                <c:pt idx="0">
                  <c:v>92</c:v>
                </c:pt>
                <c:pt idx="1">
                  <c:v>184</c:v>
                </c:pt>
                <c:pt idx="2">
                  <c:v>276</c:v>
                </c:pt>
                <c:pt idx="3">
                  <c:v>368</c:v>
                </c:pt>
                <c:pt idx="4">
                  <c:v>460</c:v>
                </c:pt>
              </c:numCache>
            </c:numRef>
          </c:cat>
          <c:val>
            <c:numRef>
              <c:f>'Qn 7'!$H$3:$H$8</c:f>
              <c:numCache>
                <c:formatCode>General</c:formatCode>
                <c:ptCount val="6"/>
                <c:pt idx="0">
                  <c:v>7</c:v>
                </c:pt>
                <c:pt idx="1">
                  <c:v>12</c:v>
                </c:pt>
                <c:pt idx="2">
                  <c:v>7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5C3-47DB-9C5C-4968C5C9E4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7268112"/>
        <c:axId val="367267720"/>
      </c:barChart>
      <c:catAx>
        <c:axId val="367268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Hours</a:t>
                </a:r>
                <a:r>
                  <a:rPr lang="en-GB" baseline="0"/>
                  <a:t> of Overtime</a:t>
                </a:r>
                <a:endParaRPr lang="en-GB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67267720"/>
        <c:crosses val="autoZero"/>
        <c:auto val="1"/>
        <c:lblAlgn val="ctr"/>
        <c:lblOffset val="100"/>
        <c:noMultiLvlLbl val="0"/>
      </c:catAx>
      <c:valAx>
        <c:axId val="3672677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3.4722222222222224E-2"/>
              <c:y val="0.3742770130832882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367268112"/>
        <c:crosses val="autoZero"/>
        <c:crossBetween val="between"/>
      </c:valAx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'Qn 7'!$M$3:$M$7</c:f>
              <c:strCach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Greater than 4</c:v>
                </c:pt>
              </c:strCache>
            </c:strRef>
          </c:cat>
          <c:val>
            <c:numRef>
              <c:f>'Qn 7'!$N$3:$N$7</c:f>
              <c:numCache>
                <c:formatCode>General</c:formatCode>
                <c:ptCount val="5"/>
                <c:pt idx="0">
                  <c:v>7</c:v>
                </c:pt>
                <c:pt idx="1">
                  <c:v>7</c:v>
                </c:pt>
                <c:pt idx="2">
                  <c:v>6</c:v>
                </c:pt>
                <c:pt idx="3">
                  <c:v>7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53-4F4C-9582-EA2DF5ABF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7266936"/>
        <c:axId val="367263800"/>
      </c:barChart>
      <c:catAx>
        <c:axId val="367266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Days Absent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67263800"/>
        <c:crosses val="autoZero"/>
        <c:auto val="1"/>
        <c:lblAlgn val="ctr"/>
        <c:lblOffset val="100"/>
        <c:noMultiLvlLbl val="0"/>
      </c:catAx>
      <c:valAx>
        <c:axId val="3672638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67266936"/>
        <c:crosses val="autoZero"/>
        <c:crossBetween val="between"/>
      </c:valAx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Scatter</a:t>
            </a:r>
            <a:r>
              <a:rPr lang="en-GB" b="1" baseline="0"/>
              <a:t> plot</a:t>
            </a:r>
            <a:endParaRPr lang="en-GB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'Qn 8'!$B$2:$B$31</c:f>
              <c:numCache>
                <c:formatCode>General</c:formatCode>
                <c:ptCount val="30"/>
                <c:pt idx="0">
                  <c:v>243</c:v>
                </c:pt>
                <c:pt idx="1">
                  <c:v>126</c:v>
                </c:pt>
                <c:pt idx="2">
                  <c:v>86</c:v>
                </c:pt>
                <c:pt idx="3">
                  <c:v>424</c:v>
                </c:pt>
                <c:pt idx="4">
                  <c:v>236</c:v>
                </c:pt>
                <c:pt idx="5">
                  <c:v>128</c:v>
                </c:pt>
                <c:pt idx="6">
                  <c:v>0</c:v>
                </c:pt>
                <c:pt idx="7">
                  <c:v>126</c:v>
                </c:pt>
                <c:pt idx="8">
                  <c:v>324</c:v>
                </c:pt>
                <c:pt idx="9">
                  <c:v>118</c:v>
                </c:pt>
                <c:pt idx="10">
                  <c:v>62</c:v>
                </c:pt>
                <c:pt idx="11">
                  <c:v>128</c:v>
                </c:pt>
                <c:pt idx="12">
                  <c:v>460</c:v>
                </c:pt>
                <c:pt idx="13">
                  <c:v>135</c:v>
                </c:pt>
                <c:pt idx="14">
                  <c:v>118</c:v>
                </c:pt>
                <c:pt idx="15">
                  <c:v>260</c:v>
                </c:pt>
                <c:pt idx="16">
                  <c:v>0</c:v>
                </c:pt>
                <c:pt idx="17">
                  <c:v>126</c:v>
                </c:pt>
                <c:pt idx="18">
                  <c:v>234</c:v>
                </c:pt>
                <c:pt idx="19">
                  <c:v>246</c:v>
                </c:pt>
                <c:pt idx="20">
                  <c:v>120</c:v>
                </c:pt>
                <c:pt idx="21">
                  <c:v>80</c:v>
                </c:pt>
                <c:pt idx="22">
                  <c:v>112</c:v>
                </c:pt>
                <c:pt idx="23">
                  <c:v>237</c:v>
                </c:pt>
                <c:pt idx="24">
                  <c:v>129</c:v>
                </c:pt>
                <c:pt idx="25">
                  <c:v>24</c:v>
                </c:pt>
                <c:pt idx="26">
                  <c:v>36</c:v>
                </c:pt>
                <c:pt idx="27">
                  <c:v>128</c:v>
                </c:pt>
                <c:pt idx="28">
                  <c:v>246</c:v>
                </c:pt>
                <c:pt idx="29">
                  <c:v>326</c:v>
                </c:pt>
              </c:numCache>
            </c:numRef>
          </c:xVal>
          <c:yVal>
            <c:numRef>
              <c:f>'Qn 8'!$C$2:$C$31</c:f>
              <c:numCache>
                <c:formatCode>General</c:formatCode>
                <c:ptCount val="30"/>
                <c:pt idx="0">
                  <c:v>3</c:v>
                </c:pt>
                <c:pt idx="1">
                  <c:v>2</c:v>
                </c:pt>
                <c:pt idx="2">
                  <c:v>0</c:v>
                </c:pt>
                <c:pt idx="3">
                  <c:v>6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3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2</c:v>
                </c:pt>
                <c:pt idx="28">
                  <c:v>3</c:v>
                </c:pt>
                <c:pt idx="29">
                  <c:v>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F7A-4153-94BD-102C4F16D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7264976"/>
        <c:axId val="367268504"/>
      </c:scatterChart>
      <c:valAx>
        <c:axId val="367264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Hours</a:t>
                </a:r>
                <a:r>
                  <a:rPr lang="en-GB" b="1" baseline="0"/>
                  <a:t> of Overtime</a:t>
                </a:r>
                <a:endParaRPr lang="en-GB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7268504"/>
        <c:crosses val="autoZero"/>
        <c:crossBetween val="midCat"/>
      </c:valAx>
      <c:valAx>
        <c:axId val="367268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Days</a:t>
                </a:r>
                <a:r>
                  <a:rPr lang="en-GB" b="1" baseline="0"/>
                  <a:t> Absent</a:t>
                </a:r>
                <a:endParaRPr lang="en-GB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7264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val">
        <cx:f>_xlchart.v1.3</cx:f>
      </cx:numDim>
    </cx:data>
  </cx:chartData>
  <cx:chart>
    <cx:title pos="t" align="ctr" overlay="0">
      <cx:tx>
        <cx:txData>
          <cx:v>Pareto Chart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Pareto Chart</a:t>
          </a:r>
        </a:p>
      </cx:txPr>
    </cx:title>
    <cx:plotArea>
      <cx:plotAreaRegion>
        <cx:series layoutId="clusteredColumn" uniqueId="{B42841E0-4108-44CF-9F7E-5ACA9345AFF1}">
          <cx:dataId val="0"/>
          <cx:layoutPr>
            <cx:aggregation/>
          </cx:layoutPr>
          <cx:axisId val="1"/>
        </cx:series>
        <cx:series layoutId="paretoLine" ownerIdx="0" uniqueId="{68BD20CD-EF34-4B7A-A8D1-E92414EF7387}">
          <cx:axisId val="2"/>
        </cx:series>
      </cx:plotAreaRegion>
      <cx:axis id="0">
        <cx:catScaling gapWidth="0.5"/>
        <cx:title>
          <cx:tx>
            <cx:txData>
              <cx:v>Type of problem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1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Type of problem</a:t>
              </a:r>
            </a:p>
          </cx:txPr>
        </cx:title>
        <cx:tickLabels/>
      </cx:axis>
      <cx:axis id="1">
        <cx:valScaling/>
        <cx:title>
          <cx:tx>
            <cx:txData>
              <cx:v>Frequency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1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Frequency</a:t>
              </a:r>
            </a:p>
          </cx:txPr>
        </cx:title>
        <cx:majorGridlines/>
        <cx:tickLabels/>
      </cx:axis>
      <cx:axis id="2">
        <cx:valScaling max="1" min="0"/>
        <cx:title>
          <cx:tx>
            <cx:txData>
              <cx:v>Cumulative frequency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1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Cumulative frequency</a:t>
              </a:r>
            </a:p>
          </cx:txPr>
        </cx:title>
        <cx:units unit="percentage"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8</xdr:row>
      <xdr:rowOff>190500</xdr:rowOff>
    </xdr:from>
    <xdr:to>
      <xdr:col>9</xdr:col>
      <xdr:colOff>542925</xdr:colOff>
      <xdr:row>22</xdr:row>
      <xdr:rowOff>9525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D9F8AF88-76F2-483A-84F6-B8779C02C0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514349</xdr:colOff>
      <xdr:row>9</xdr:row>
      <xdr:rowOff>0</xdr:rowOff>
    </xdr:from>
    <xdr:to>
      <xdr:col>17</xdr:col>
      <xdr:colOff>314325</xdr:colOff>
      <xdr:row>21</xdr:row>
      <xdr:rowOff>171449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32CE1645-A436-4881-8F0C-9E7A7AB6C6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5</xdr:row>
      <xdr:rowOff>133350</xdr:rowOff>
    </xdr:from>
    <xdr:to>
      <xdr:col>11</xdr:col>
      <xdr:colOff>476250</xdr:colOff>
      <xdr:row>25</xdr:row>
      <xdr:rowOff>14287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D4732890-77C0-44DB-B4B6-14D7435E96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12</xdr:row>
      <xdr:rowOff>152400</xdr:rowOff>
    </xdr:from>
    <xdr:to>
      <xdr:col>11</xdr:col>
      <xdr:colOff>142875</xdr:colOff>
      <xdr:row>12</xdr:row>
      <xdr:rowOff>171450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41EAACE7-DD94-41ED-912A-FF5CE4CBDF3D}"/>
            </a:ext>
          </a:extLst>
        </xdr:cNvPr>
        <xdr:cNvCxnSpPr/>
      </xdr:nvCxnSpPr>
      <xdr:spPr>
        <a:xfrm flipV="1">
          <a:off x="2524125" y="2438400"/>
          <a:ext cx="43243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12</xdr:row>
      <xdr:rowOff>152400</xdr:rowOff>
    </xdr:from>
    <xdr:to>
      <xdr:col>10</xdr:col>
      <xdr:colOff>57150</xdr:colOff>
      <xdr:row>21</xdr:row>
      <xdr:rowOff>9525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xmlns="" id="{06A638E7-BF9F-489B-8D71-8F3DAC09AE43}"/>
            </a:ext>
          </a:extLst>
        </xdr:cNvPr>
        <xdr:cNvCxnSpPr/>
      </xdr:nvCxnSpPr>
      <xdr:spPr>
        <a:xfrm flipH="1">
          <a:off x="4981575" y="2438400"/>
          <a:ext cx="1171575" cy="1571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12</xdr:row>
      <xdr:rowOff>152400</xdr:rowOff>
    </xdr:from>
    <xdr:to>
      <xdr:col>6</xdr:col>
      <xdr:colOff>38100</xdr:colOff>
      <xdr:row>21</xdr:row>
      <xdr:rowOff>9525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xmlns="" id="{2133BFA0-E5DE-4D9D-A1C3-2F8994C9F724}"/>
            </a:ext>
          </a:extLst>
        </xdr:cNvPr>
        <xdr:cNvCxnSpPr/>
      </xdr:nvCxnSpPr>
      <xdr:spPr>
        <a:xfrm flipH="1">
          <a:off x="2524125" y="2438400"/>
          <a:ext cx="1171575" cy="1571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6</xdr:row>
      <xdr:rowOff>57150</xdr:rowOff>
    </xdr:from>
    <xdr:to>
      <xdr:col>10</xdr:col>
      <xdr:colOff>47625</xdr:colOff>
      <xdr:row>12</xdr:row>
      <xdr:rowOff>142875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xmlns="" id="{E7BDEB4C-9696-4D20-B101-D0554F32C882}"/>
            </a:ext>
          </a:extLst>
        </xdr:cNvPr>
        <xdr:cNvCxnSpPr/>
      </xdr:nvCxnSpPr>
      <xdr:spPr>
        <a:xfrm flipH="1" flipV="1">
          <a:off x="5105400" y="1200150"/>
          <a:ext cx="1038225" cy="1228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200025</xdr:colOff>
      <xdr:row>6</xdr:row>
      <xdr:rowOff>66675</xdr:rowOff>
    </xdr:from>
    <xdr:to>
      <xdr:col>6</xdr:col>
      <xdr:colOff>19050</xdr:colOff>
      <xdr:row>12</xdr:row>
      <xdr:rowOff>152400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xmlns="" id="{218640C0-B428-47A7-ADB3-845F6E2D040E}"/>
            </a:ext>
          </a:extLst>
        </xdr:cNvPr>
        <xdr:cNvCxnSpPr/>
      </xdr:nvCxnSpPr>
      <xdr:spPr>
        <a:xfrm flipH="1" flipV="1">
          <a:off x="2638425" y="1209675"/>
          <a:ext cx="1038225" cy="1228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438150</xdr:colOff>
      <xdr:row>4</xdr:row>
      <xdr:rowOff>114299</xdr:rowOff>
    </xdr:from>
    <xdr:to>
      <xdr:col>4</xdr:col>
      <xdr:colOff>581025</xdr:colOff>
      <xdr:row>6</xdr:row>
      <xdr:rowOff>104774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3300EA6-4508-4755-8FAB-6C6736871B54}"/>
            </a:ext>
          </a:extLst>
        </xdr:cNvPr>
        <xdr:cNvSpPr txBox="1"/>
      </xdr:nvSpPr>
      <xdr:spPr>
        <a:xfrm>
          <a:off x="2266950" y="876299"/>
          <a:ext cx="752475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Education</a:t>
          </a:r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66675</xdr:colOff>
      <xdr:row>6</xdr:row>
      <xdr:rowOff>180975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EECA0F1C-2D06-4F17-992B-7769043CE49F}"/>
            </a:ext>
          </a:extLst>
        </xdr:cNvPr>
        <xdr:cNvSpPr txBox="1"/>
      </xdr:nvSpPr>
      <xdr:spPr>
        <a:xfrm>
          <a:off x="4876800" y="952500"/>
          <a:ext cx="676275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Security</a:t>
          </a:r>
        </a:p>
      </xdr:txBody>
    </xdr:sp>
    <xdr:clientData/>
  </xdr:twoCellAnchor>
  <xdr:twoCellAnchor>
    <xdr:from>
      <xdr:col>4</xdr:col>
      <xdr:colOff>0</xdr:colOff>
      <xdr:row>21</xdr:row>
      <xdr:rowOff>0</xdr:rowOff>
    </xdr:from>
    <xdr:to>
      <xdr:col>5</xdr:col>
      <xdr:colOff>66675</xdr:colOff>
      <xdr:row>22</xdr:row>
      <xdr:rowOff>180975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EC33142B-4D34-4304-AB75-EF7D1F61D304}"/>
            </a:ext>
          </a:extLst>
        </xdr:cNvPr>
        <xdr:cNvSpPr txBox="1"/>
      </xdr:nvSpPr>
      <xdr:spPr>
        <a:xfrm>
          <a:off x="2438400" y="4000500"/>
          <a:ext cx="676275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Food</a:t>
          </a:r>
        </a:p>
      </xdr:txBody>
    </xdr:sp>
    <xdr:clientData/>
  </xdr:twoCellAnchor>
  <xdr:twoCellAnchor>
    <xdr:from>
      <xdr:col>8</xdr:col>
      <xdr:colOff>0</xdr:colOff>
      <xdr:row>21</xdr:row>
      <xdr:rowOff>0</xdr:rowOff>
    </xdr:from>
    <xdr:to>
      <xdr:col>9</xdr:col>
      <xdr:colOff>66675</xdr:colOff>
      <xdr:row>22</xdr:row>
      <xdr:rowOff>180975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43556512-D3B1-495C-98A6-3C10F99BDCD4}"/>
            </a:ext>
          </a:extLst>
        </xdr:cNvPr>
        <xdr:cNvSpPr txBox="1"/>
      </xdr:nvSpPr>
      <xdr:spPr>
        <a:xfrm>
          <a:off x="4876800" y="4000500"/>
          <a:ext cx="676275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Health</a:t>
          </a:r>
        </a:p>
      </xdr:txBody>
    </xdr:sp>
    <xdr:clientData/>
  </xdr:twoCellAnchor>
  <xdr:twoCellAnchor>
    <xdr:from>
      <xdr:col>4</xdr:col>
      <xdr:colOff>476250</xdr:colOff>
      <xdr:row>8</xdr:row>
      <xdr:rowOff>0</xdr:rowOff>
    </xdr:from>
    <xdr:to>
      <xdr:col>6</xdr:col>
      <xdr:colOff>76200</xdr:colOff>
      <xdr:row>8</xdr:row>
      <xdr:rowOff>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xmlns="" id="{0689ABB0-9E17-4249-9EAC-4FAE3AEE328D}"/>
            </a:ext>
          </a:extLst>
        </xdr:cNvPr>
        <xdr:cNvCxnSpPr/>
      </xdr:nvCxnSpPr>
      <xdr:spPr>
        <a:xfrm>
          <a:off x="2914650" y="1524000"/>
          <a:ext cx="819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9</xdr:row>
      <xdr:rowOff>133350</xdr:rowOff>
    </xdr:from>
    <xdr:to>
      <xdr:col>5</xdr:col>
      <xdr:colOff>114300</xdr:colOff>
      <xdr:row>9</xdr:row>
      <xdr:rowOff>133350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xmlns="" id="{7CC2D274-BF6B-4471-A186-3533D2C52926}"/>
            </a:ext>
          </a:extLst>
        </xdr:cNvPr>
        <xdr:cNvCxnSpPr/>
      </xdr:nvCxnSpPr>
      <xdr:spPr>
        <a:xfrm>
          <a:off x="2343150" y="1847850"/>
          <a:ext cx="819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523875</xdr:colOff>
      <xdr:row>8</xdr:row>
      <xdr:rowOff>28575</xdr:rowOff>
    </xdr:from>
    <xdr:to>
      <xdr:col>10</xdr:col>
      <xdr:colOff>123825</xdr:colOff>
      <xdr:row>8</xdr:row>
      <xdr:rowOff>28575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xmlns="" id="{12858762-B805-401B-8547-3C9A4FEE1F8D}"/>
            </a:ext>
          </a:extLst>
        </xdr:cNvPr>
        <xdr:cNvCxnSpPr/>
      </xdr:nvCxnSpPr>
      <xdr:spPr>
        <a:xfrm>
          <a:off x="5400675" y="1552575"/>
          <a:ext cx="819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552450</xdr:colOff>
      <xdr:row>9</xdr:row>
      <xdr:rowOff>104775</xdr:rowOff>
    </xdr:from>
    <xdr:to>
      <xdr:col>9</xdr:col>
      <xdr:colOff>152400</xdr:colOff>
      <xdr:row>9</xdr:row>
      <xdr:rowOff>104775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xmlns="" id="{BCEC4FDC-688E-40DC-828B-A9495D659854}"/>
            </a:ext>
          </a:extLst>
        </xdr:cNvPr>
        <xdr:cNvCxnSpPr/>
      </xdr:nvCxnSpPr>
      <xdr:spPr>
        <a:xfrm>
          <a:off x="4819650" y="1819275"/>
          <a:ext cx="819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295275</xdr:colOff>
      <xdr:row>15</xdr:row>
      <xdr:rowOff>57150</xdr:rowOff>
    </xdr:from>
    <xdr:to>
      <xdr:col>10</xdr:col>
      <xdr:colOff>504825</xdr:colOff>
      <xdr:row>15</xdr:row>
      <xdr:rowOff>57150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xmlns="" id="{AAC317A5-0176-4219-9008-EBDD50A0A97D}"/>
            </a:ext>
          </a:extLst>
        </xdr:cNvPr>
        <xdr:cNvCxnSpPr/>
      </xdr:nvCxnSpPr>
      <xdr:spPr>
        <a:xfrm>
          <a:off x="5781675" y="2914650"/>
          <a:ext cx="819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419100</xdr:colOff>
      <xdr:row>17</xdr:row>
      <xdr:rowOff>28575</xdr:rowOff>
    </xdr:from>
    <xdr:to>
      <xdr:col>9</xdr:col>
      <xdr:colOff>19050</xdr:colOff>
      <xdr:row>17</xdr:row>
      <xdr:rowOff>28575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xmlns="" id="{ACB74AC2-1884-4032-9553-EAB39B433906}"/>
            </a:ext>
          </a:extLst>
        </xdr:cNvPr>
        <xdr:cNvCxnSpPr/>
      </xdr:nvCxnSpPr>
      <xdr:spPr>
        <a:xfrm>
          <a:off x="4686300" y="3267075"/>
          <a:ext cx="819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15</xdr:row>
      <xdr:rowOff>66675</xdr:rowOff>
    </xdr:from>
    <xdr:to>
      <xdr:col>5</xdr:col>
      <xdr:colOff>276225</xdr:colOff>
      <xdr:row>15</xdr:row>
      <xdr:rowOff>66675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xmlns="" id="{BA088244-2E55-480E-84B1-CB163C92D350}"/>
            </a:ext>
          </a:extLst>
        </xdr:cNvPr>
        <xdr:cNvCxnSpPr/>
      </xdr:nvCxnSpPr>
      <xdr:spPr>
        <a:xfrm>
          <a:off x="2505075" y="2924175"/>
          <a:ext cx="819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18</xdr:row>
      <xdr:rowOff>133350</xdr:rowOff>
    </xdr:from>
    <xdr:to>
      <xdr:col>4</xdr:col>
      <xdr:colOff>438150</xdr:colOff>
      <xdr:row>18</xdr:row>
      <xdr:rowOff>133350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xmlns="" id="{0B03E8F7-C9EE-4FE1-BFA0-3EC431A908A7}"/>
            </a:ext>
          </a:extLst>
        </xdr:cNvPr>
        <xdr:cNvCxnSpPr/>
      </xdr:nvCxnSpPr>
      <xdr:spPr>
        <a:xfrm>
          <a:off x="2057400" y="3562350"/>
          <a:ext cx="819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161925</xdr:colOff>
      <xdr:row>12</xdr:row>
      <xdr:rowOff>0</xdr:rowOff>
    </xdr:from>
    <xdr:to>
      <xdr:col>13</xdr:col>
      <xdr:colOff>104775</xdr:colOff>
      <xdr:row>13</xdr:row>
      <xdr:rowOff>180975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5BF0CEB6-1853-4A4C-9FE2-8BC38766AD1A}"/>
            </a:ext>
          </a:extLst>
        </xdr:cNvPr>
        <xdr:cNvSpPr txBox="1"/>
      </xdr:nvSpPr>
      <xdr:spPr>
        <a:xfrm>
          <a:off x="6867525" y="2286000"/>
          <a:ext cx="1162050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Service problem in the University</a:t>
          </a:r>
        </a:p>
      </xdr:txBody>
    </xdr:sp>
    <xdr:clientData/>
  </xdr:twoCellAnchor>
  <xdr:twoCellAnchor>
    <xdr:from>
      <xdr:col>10</xdr:col>
      <xdr:colOff>142874</xdr:colOff>
      <xdr:row>7</xdr:row>
      <xdr:rowOff>0</xdr:rowOff>
    </xdr:from>
    <xdr:to>
      <xdr:col>11</xdr:col>
      <xdr:colOff>419099</xdr:colOff>
      <xdr:row>9</xdr:row>
      <xdr:rowOff>171450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8F337792-920B-4B6B-B73B-565A1C04E50D}"/>
            </a:ext>
          </a:extLst>
        </xdr:cNvPr>
        <xdr:cNvSpPr txBox="1"/>
      </xdr:nvSpPr>
      <xdr:spPr>
        <a:xfrm>
          <a:off x="6238874" y="1333500"/>
          <a:ext cx="885825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Few floodlights</a:t>
          </a:r>
        </a:p>
      </xdr:txBody>
    </xdr:sp>
    <xdr:clientData/>
  </xdr:twoCellAnchor>
  <xdr:twoCellAnchor>
    <xdr:from>
      <xdr:col>6</xdr:col>
      <xdr:colOff>381000</xdr:colOff>
      <xdr:row>8</xdr:row>
      <xdr:rowOff>0</xdr:rowOff>
    </xdr:from>
    <xdr:to>
      <xdr:col>7</xdr:col>
      <xdr:colOff>581025</xdr:colOff>
      <xdr:row>11</xdr:row>
      <xdr:rowOff>47625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E9D57FF3-ECF9-4426-8410-0FAA2FEA5ADA}"/>
            </a:ext>
          </a:extLst>
        </xdr:cNvPr>
        <xdr:cNvSpPr txBox="1"/>
      </xdr:nvSpPr>
      <xdr:spPr>
        <a:xfrm>
          <a:off x="4038600" y="1524000"/>
          <a:ext cx="8096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Few security personnel</a:t>
          </a:r>
        </a:p>
      </xdr:txBody>
    </xdr:sp>
    <xdr:clientData/>
  </xdr:twoCellAnchor>
  <xdr:twoCellAnchor>
    <xdr:from>
      <xdr:col>5</xdr:col>
      <xdr:colOff>19050</xdr:colOff>
      <xdr:row>7</xdr:row>
      <xdr:rowOff>0</xdr:rowOff>
    </xdr:from>
    <xdr:to>
      <xdr:col>6</xdr:col>
      <xdr:colOff>314325</xdr:colOff>
      <xdr:row>9</xdr:row>
      <xdr:rowOff>123825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3A8ABEDF-CFF8-4F06-9C96-F8A5BBC952EC}"/>
            </a:ext>
          </a:extLst>
        </xdr:cNvPr>
        <xdr:cNvSpPr txBox="1"/>
      </xdr:nvSpPr>
      <xdr:spPr>
        <a:xfrm>
          <a:off x="3067050" y="1333500"/>
          <a:ext cx="904875" cy="504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Few library materials</a:t>
          </a:r>
        </a:p>
      </xdr:txBody>
    </xdr:sp>
    <xdr:clientData/>
  </xdr:twoCellAnchor>
  <xdr:twoCellAnchor>
    <xdr:from>
      <xdr:col>2</xdr:col>
      <xdr:colOff>304800</xdr:colOff>
      <xdr:row>8</xdr:row>
      <xdr:rowOff>0</xdr:rowOff>
    </xdr:from>
    <xdr:to>
      <xdr:col>3</xdr:col>
      <xdr:colOff>571500</xdr:colOff>
      <xdr:row>10</xdr:row>
      <xdr:rowOff>142875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755C195C-0336-4DB3-B210-87458D250B73}"/>
            </a:ext>
          </a:extLst>
        </xdr:cNvPr>
        <xdr:cNvSpPr txBox="1"/>
      </xdr:nvSpPr>
      <xdr:spPr>
        <a:xfrm>
          <a:off x="1524000" y="1524000"/>
          <a:ext cx="87630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Inadequate lab equipments</a:t>
          </a:r>
        </a:p>
      </xdr:txBody>
    </xdr:sp>
    <xdr:clientData/>
  </xdr:twoCellAnchor>
  <xdr:twoCellAnchor>
    <xdr:from>
      <xdr:col>1</xdr:col>
      <xdr:colOff>533401</xdr:colOff>
      <xdr:row>17</xdr:row>
      <xdr:rowOff>104775</xdr:rowOff>
    </xdr:from>
    <xdr:to>
      <xdr:col>3</xdr:col>
      <xdr:colOff>209551</xdr:colOff>
      <xdr:row>19</xdr:row>
      <xdr:rowOff>123825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2B68C766-37C3-403C-8A42-36520C7498CE}"/>
            </a:ext>
          </a:extLst>
        </xdr:cNvPr>
        <xdr:cNvSpPr txBox="1"/>
      </xdr:nvSpPr>
      <xdr:spPr>
        <a:xfrm>
          <a:off x="1143001" y="3343275"/>
          <a:ext cx="895350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Few school canteens</a:t>
          </a:r>
        </a:p>
      </xdr:txBody>
    </xdr:sp>
    <xdr:clientData/>
  </xdr:twoCellAnchor>
  <xdr:twoCellAnchor>
    <xdr:from>
      <xdr:col>2</xdr:col>
      <xdr:colOff>457200</xdr:colOff>
      <xdr:row>13</xdr:row>
      <xdr:rowOff>161927</xdr:rowOff>
    </xdr:from>
    <xdr:to>
      <xdr:col>4</xdr:col>
      <xdr:colOff>57149</xdr:colOff>
      <xdr:row>15</xdr:row>
      <xdr:rowOff>161925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ABE25D01-82C6-4BB8-906A-AD6421D89E0B}"/>
            </a:ext>
          </a:extLst>
        </xdr:cNvPr>
        <xdr:cNvSpPr txBox="1"/>
      </xdr:nvSpPr>
      <xdr:spPr>
        <a:xfrm>
          <a:off x="1676400" y="2638427"/>
          <a:ext cx="819149" cy="3809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Expensive</a:t>
          </a:r>
        </a:p>
      </xdr:txBody>
    </xdr:sp>
    <xdr:clientData/>
  </xdr:twoCellAnchor>
  <xdr:twoCellAnchor>
    <xdr:from>
      <xdr:col>6</xdr:col>
      <xdr:colOff>171450</xdr:colOff>
      <xdr:row>16</xdr:row>
      <xdr:rowOff>0</xdr:rowOff>
    </xdr:from>
    <xdr:to>
      <xdr:col>7</xdr:col>
      <xdr:colOff>581025</xdr:colOff>
      <xdr:row>19</xdr:row>
      <xdr:rowOff>28575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EA41971E-6BA2-4D77-BA44-CC3125F31DF4}"/>
            </a:ext>
          </a:extLst>
        </xdr:cNvPr>
        <xdr:cNvSpPr txBox="1"/>
      </xdr:nvSpPr>
      <xdr:spPr>
        <a:xfrm>
          <a:off x="3829050" y="3048000"/>
          <a:ext cx="1019175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Lack of proper medication</a:t>
          </a:r>
        </a:p>
      </xdr:txBody>
    </xdr:sp>
    <xdr:clientData/>
  </xdr:twoCellAnchor>
  <xdr:twoCellAnchor>
    <xdr:from>
      <xdr:col>10</xdr:col>
      <xdr:colOff>0</xdr:colOff>
      <xdr:row>14</xdr:row>
      <xdr:rowOff>0</xdr:rowOff>
    </xdr:from>
    <xdr:to>
      <xdr:col>11</xdr:col>
      <xdr:colOff>533400</xdr:colOff>
      <xdr:row>17</xdr:row>
      <xdr:rowOff>95250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8A47ECF3-17F6-4A51-9BD0-D4A0F8A70B61}"/>
            </a:ext>
          </a:extLst>
        </xdr:cNvPr>
        <xdr:cNvSpPr txBox="1"/>
      </xdr:nvSpPr>
      <xdr:spPr>
        <a:xfrm>
          <a:off x="6096000" y="2667000"/>
          <a:ext cx="1143000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Dumpings</a:t>
          </a:r>
          <a:r>
            <a:rPr lang="en-GB" sz="1100" baseline="0"/>
            <a:t> around the institution</a:t>
          </a:r>
          <a:endParaRPr lang="en-GB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</xdr:colOff>
      <xdr:row>7</xdr:row>
      <xdr:rowOff>128587</xdr:rowOff>
    </xdr:from>
    <xdr:to>
      <xdr:col>9</xdr:col>
      <xdr:colOff>309562</xdr:colOff>
      <xdr:row>22</xdr:row>
      <xdr:rowOff>14287</xdr:rowOff>
    </xdr:to>
    <mc:AlternateContent xmlns:mc="http://schemas.openxmlformats.org/markup-compatibility/2006">
      <mc:Choice xmlns:cx1="http://schemas.microsoft.com/office/drawing/2015/9/8/chartex" xmlns="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CC30E1AD-57F8-4CEC-B5C0-983C67C7337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2" name="Rectangle 1"/>
            <xdr:cNvSpPr>
              <a:spLocks noTextEdit="1"/>
            </xdr:cNvSpPr>
          </xdr:nvSpPr>
          <xdr:spPr>
            <a:xfrm>
              <a:off x="1281112" y="1462087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G27" sqref="G27"/>
    </sheetView>
  </sheetViews>
  <sheetFormatPr defaultRowHeight="15" x14ac:dyDescent="0.25"/>
  <cols>
    <col min="1" max="1" width="10.140625" customWidth="1"/>
    <col min="2" max="2" width="18.5703125" customWidth="1"/>
    <col min="3" max="3" width="12.42578125" customWidth="1"/>
    <col min="13" max="13" width="15.28515625" customWidth="1"/>
  </cols>
  <sheetData>
    <row r="1" spans="1:14" ht="15.75" thickBot="1" x14ac:dyDescent="0.3">
      <c r="A1" t="s">
        <v>0</v>
      </c>
      <c r="B1" t="s">
        <v>1</v>
      </c>
      <c r="C1" t="s">
        <v>2</v>
      </c>
    </row>
    <row r="2" spans="1:14" x14ac:dyDescent="0.25">
      <c r="A2">
        <v>1</v>
      </c>
      <c r="B2">
        <v>243</v>
      </c>
      <c r="C2">
        <v>3</v>
      </c>
      <c r="G2" s="2" t="s">
        <v>3</v>
      </c>
      <c r="H2" s="2" t="s">
        <v>4</v>
      </c>
      <c r="M2" s="2" t="s">
        <v>3</v>
      </c>
      <c r="N2" s="2" t="s">
        <v>4</v>
      </c>
    </row>
    <row r="3" spans="1:14" x14ac:dyDescent="0.25">
      <c r="A3">
        <v>2</v>
      </c>
      <c r="B3">
        <v>126</v>
      </c>
      <c r="C3">
        <v>2</v>
      </c>
      <c r="G3">
        <v>92</v>
      </c>
      <c r="H3">
        <v>7</v>
      </c>
      <c r="K3">
        <v>0</v>
      </c>
      <c r="M3">
        <v>0</v>
      </c>
      <c r="N3">
        <v>7</v>
      </c>
    </row>
    <row r="4" spans="1:14" x14ac:dyDescent="0.25">
      <c r="A4">
        <v>3</v>
      </c>
      <c r="B4">
        <v>86</v>
      </c>
      <c r="C4">
        <v>0</v>
      </c>
      <c r="E4">
        <v>93</v>
      </c>
      <c r="G4">
        <v>184</v>
      </c>
      <c r="H4">
        <v>12</v>
      </c>
      <c r="K4">
        <v>1</v>
      </c>
      <c r="M4">
        <v>1</v>
      </c>
      <c r="N4">
        <v>7</v>
      </c>
    </row>
    <row r="5" spans="1:14" x14ac:dyDescent="0.25">
      <c r="A5">
        <v>4</v>
      </c>
      <c r="B5">
        <v>424</v>
      </c>
      <c r="C5">
        <v>6</v>
      </c>
      <c r="E5">
        <v>184</v>
      </c>
      <c r="G5">
        <v>276</v>
      </c>
      <c r="H5">
        <v>7</v>
      </c>
      <c r="K5">
        <v>2</v>
      </c>
      <c r="M5">
        <v>2</v>
      </c>
      <c r="N5">
        <v>6</v>
      </c>
    </row>
    <row r="6" spans="1:14" x14ac:dyDescent="0.25">
      <c r="A6">
        <v>5</v>
      </c>
      <c r="B6">
        <v>236</v>
      </c>
      <c r="C6">
        <v>3</v>
      </c>
      <c r="E6">
        <v>276</v>
      </c>
      <c r="G6">
        <v>368</v>
      </c>
      <c r="H6">
        <v>2</v>
      </c>
      <c r="K6">
        <v>3</v>
      </c>
      <c r="M6">
        <v>3</v>
      </c>
      <c r="N6">
        <v>7</v>
      </c>
    </row>
    <row r="7" spans="1:14" ht="15.75" thickBot="1" x14ac:dyDescent="0.3">
      <c r="A7">
        <v>6</v>
      </c>
      <c r="B7">
        <v>128</v>
      </c>
      <c r="C7">
        <v>0</v>
      </c>
      <c r="E7">
        <v>368</v>
      </c>
      <c r="G7">
        <v>460</v>
      </c>
      <c r="H7">
        <v>2</v>
      </c>
      <c r="M7" s="1" t="s">
        <v>5</v>
      </c>
      <c r="N7" s="1">
        <v>3</v>
      </c>
    </row>
    <row r="8" spans="1:14" ht="15.75" thickBot="1" x14ac:dyDescent="0.3">
      <c r="A8">
        <f>1+A7</f>
        <v>7</v>
      </c>
      <c r="B8">
        <v>0</v>
      </c>
      <c r="C8">
        <v>0</v>
      </c>
      <c r="E8">
        <v>460</v>
      </c>
      <c r="G8" s="1"/>
      <c r="H8" s="1"/>
      <c r="M8" s="1"/>
      <c r="N8" s="1"/>
    </row>
    <row r="9" spans="1:14" ht="15.75" thickBot="1" x14ac:dyDescent="0.3">
      <c r="A9">
        <f>1+A8</f>
        <v>8</v>
      </c>
      <c r="B9">
        <v>126</v>
      </c>
      <c r="C9">
        <v>2</v>
      </c>
      <c r="G9" s="1"/>
      <c r="H9" s="1"/>
    </row>
    <row r="10" spans="1:14" x14ac:dyDescent="0.25">
      <c r="A10">
        <f t="shared" ref="A10:A31" si="0">1+A9</f>
        <v>9</v>
      </c>
      <c r="B10">
        <v>324</v>
      </c>
      <c r="C10">
        <v>3</v>
      </c>
    </row>
    <row r="11" spans="1:14" x14ac:dyDescent="0.25">
      <c r="A11">
        <f t="shared" si="0"/>
        <v>10</v>
      </c>
      <c r="B11">
        <v>118</v>
      </c>
      <c r="C11">
        <v>0</v>
      </c>
    </row>
    <row r="12" spans="1:14" x14ac:dyDescent="0.25">
      <c r="A12">
        <f t="shared" si="0"/>
        <v>11</v>
      </c>
      <c r="B12">
        <v>62</v>
      </c>
      <c r="C12">
        <v>0</v>
      </c>
    </row>
    <row r="13" spans="1:14" x14ac:dyDescent="0.25">
      <c r="A13">
        <f t="shared" si="0"/>
        <v>12</v>
      </c>
      <c r="B13">
        <v>128</v>
      </c>
      <c r="C13">
        <v>3</v>
      </c>
    </row>
    <row r="14" spans="1:14" x14ac:dyDescent="0.25">
      <c r="A14">
        <f t="shared" si="0"/>
        <v>13</v>
      </c>
      <c r="B14">
        <v>460</v>
      </c>
      <c r="C14">
        <v>6</v>
      </c>
    </row>
    <row r="15" spans="1:14" x14ac:dyDescent="0.25">
      <c r="A15">
        <f t="shared" si="0"/>
        <v>14</v>
      </c>
      <c r="B15">
        <v>135</v>
      </c>
      <c r="C15">
        <v>1</v>
      </c>
    </row>
    <row r="16" spans="1:14" x14ac:dyDescent="0.25">
      <c r="A16">
        <f t="shared" si="0"/>
        <v>15</v>
      </c>
      <c r="B16">
        <v>118</v>
      </c>
      <c r="C16">
        <v>1</v>
      </c>
    </row>
    <row r="17" spans="1:3" x14ac:dyDescent="0.25">
      <c r="A17">
        <f t="shared" si="0"/>
        <v>16</v>
      </c>
      <c r="B17">
        <v>260</v>
      </c>
      <c r="C17">
        <v>2</v>
      </c>
    </row>
    <row r="18" spans="1:3" x14ac:dyDescent="0.25">
      <c r="A18">
        <f t="shared" si="0"/>
        <v>17</v>
      </c>
      <c r="B18">
        <v>0</v>
      </c>
      <c r="C18">
        <v>1</v>
      </c>
    </row>
    <row r="19" spans="1:3" x14ac:dyDescent="0.25">
      <c r="A19">
        <f t="shared" si="0"/>
        <v>18</v>
      </c>
      <c r="B19">
        <v>126</v>
      </c>
      <c r="C19">
        <v>1</v>
      </c>
    </row>
    <row r="20" spans="1:3" x14ac:dyDescent="0.25">
      <c r="A20">
        <f t="shared" si="0"/>
        <v>19</v>
      </c>
      <c r="B20">
        <v>234</v>
      </c>
      <c r="C20">
        <v>2</v>
      </c>
    </row>
    <row r="21" spans="1:3" x14ac:dyDescent="0.25">
      <c r="A21">
        <f t="shared" si="0"/>
        <v>20</v>
      </c>
      <c r="B21">
        <v>246</v>
      </c>
      <c r="C21">
        <v>3</v>
      </c>
    </row>
    <row r="22" spans="1:3" x14ac:dyDescent="0.25">
      <c r="A22">
        <f t="shared" si="0"/>
        <v>21</v>
      </c>
      <c r="B22">
        <v>120</v>
      </c>
      <c r="C22">
        <v>1</v>
      </c>
    </row>
    <row r="23" spans="1:3" x14ac:dyDescent="0.25">
      <c r="A23">
        <f t="shared" si="0"/>
        <v>22</v>
      </c>
      <c r="B23">
        <v>80</v>
      </c>
      <c r="C23">
        <v>0</v>
      </c>
    </row>
    <row r="24" spans="1:3" x14ac:dyDescent="0.25">
      <c r="A24">
        <f t="shared" si="0"/>
        <v>23</v>
      </c>
      <c r="B24">
        <v>112</v>
      </c>
      <c r="C24">
        <v>1</v>
      </c>
    </row>
    <row r="25" spans="1:3" x14ac:dyDescent="0.25">
      <c r="A25">
        <f t="shared" si="0"/>
        <v>24</v>
      </c>
      <c r="B25">
        <v>237</v>
      </c>
      <c r="C25">
        <v>3</v>
      </c>
    </row>
    <row r="26" spans="1:3" x14ac:dyDescent="0.25">
      <c r="A26">
        <f t="shared" si="0"/>
        <v>25</v>
      </c>
      <c r="B26">
        <v>129</v>
      </c>
      <c r="C26">
        <v>2</v>
      </c>
    </row>
    <row r="27" spans="1:3" x14ac:dyDescent="0.25">
      <c r="A27">
        <f t="shared" si="0"/>
        <v>26</v>
      </c>
      <c r="B27">
        <v>24</v>
      </c>
      <c r="C27">
        <v>1</v>
      </c>
    </row>
    <row r="28" spans="1:3" x14ac:dyDescent="0.25">
      <c r="A28">
        <f t="shared" si="0"/>
        <v>27</v>
      </c>
      <c r="B28">
        <v>36</v>
      </c>
      <c r="C28">
        <v>0</v>
      </c>
    </row>
    <row r="29" spans="1:3" x14ac:dyDescent="0.25">
      <c r="A29">
        <f t="shared" si="0"/>
        <v>28</v>
      </c>
      <c r="B29">
        <v>128</v>
      </c>
      <c r="C29">
        <v>2</v>
      </c>
    </row>
    <row r="30" spans="1:3" x14ac:dyDescent="0.25">
      <c r="A30">
        <f t="shared" si="0"/>
        <v>29</v>
      </c>
      <c r="B30">
        <v>246</v>
      </c>
      <c r="C30">
        <v>3</v>
      </c>
    </row>
    <row r="31" spans="1:3" x14ac:dyDescent="0.25">
      <c r="A31">
        <f t="shared" si="0"/>
        <v>30</v>
      </c>
      <c r="B31">
        <v>326</v>
      </c>
      <c r="C31">
        <v>6</v>
      </c>
    </row>
  </sheetData>
  <sortState ref="M3:M6">
    <sortCondition ref="M3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opLeftCell="A3" workbookViewId="0">
      <selection activeCell="D1" sqref="D1:D1048576"/>
    </sheetView>
  </sheetViews>
  <sheetFormatPr defaultRowHeight="15" x14ac:dyDescent="0.25"/>
  <cols>
    <col min="1" max="1" width="10.7109375" customWidth="1"/>
    <col min="2" max="2" width="17.28515625" customWidth="1"/>
    <col min="3" max="3" width="11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>
        <v>243</v>
      </c>
      <c r="C2">
        <v>3</v>
      </c>
    </row>
    <row r="3" spans="1:3" x14ac:dyDescent="0.25">
      <c r="A3">
        <v>2</v>
      </c>
      <c r="B3">
        <v>126</v>
      </c>
      <c r="C3">
        <v>2</v>
      </c>
    </row>
    <row r="4" spans="1:3" x14ac:dyDescent="0.25">
      <c r="A4">
        <v>3</v>
      </c>
      <c r="B4">
        <v>86</v>
      </c>
      <c r="C4">
        <v>0</v>
      </c>
    </row>
    <row r="5" spans="1:3" x14ac:dyDescent="0.25">
      <c r="A5">
        <v>4</v>
      </c>
      <c r="B5">
        <v>424</v>
      </c>
      <c r="C5">
        <v>6</v>
      </c>
    </row>
    <row r="6" spans="1:3" x14ac:dyDescent="0.25">
      <c r="A6">
        <v>5</v>
      </c>
      <c r="B6">
        <v>236</v>
      </c>
      <c r="C6">
        <v>3</v>
      </c>
    </row>
    <row r="7" spans="1:3" x14ac:dyDescent="0.25">
      <c r="A7">
        <v>6</v>
      </c>
      <c r="B7">
        <v>128</v>
      </c>
      <c r="C7">
        <v>0</v>
      </c>
    </row>
    <row r="8" spans="1:3" x14ac:dyDescent="0.25">
      <c r="A8">
        <f>1+A7</f>
        <v>7</v>
      </c>
      <c r="B8">
        <v>0</v>
      </c>
      <c r="C8">
        <v>0</v>
      </c>
    </row>
    <row r="9" spans="1:3" x14ac:dyDescent="0.25">
      <c r="A9">
        <f>1+A8</f>
        <v>8</v>
      </c>
      <c r="B9">
        <v>126</v>
      </c>
      <c r="C9">
        <v>2</v>
      </c>
    </row>
    <row r="10" spans="1:3" x14ac:dyDescent="0.25">
      <c r="A10">
        <f t="shared" ref="A10:A31" si="0">1+A9</f>
        <v>9</v>
      </c>
      <c r="B10">
        <v>324</v>
      </c>
      <c r="C10">
        <v>3</v>
      </c>
    </row>
    <row r="11" spans="1:3" x14ac:dyDescent="0.25">
      <c r="A11">
        <f t="shared" si="0"/>
        <v>10</v>
      </c>
      <c r="B11">
        <v>118</v>
      </c>
      <c r="C11">
        <v>0</v>
      </c>
    </row>
    <row r="12" spans="1:3" x14ac:dyDescent="0.25">
      <c r="A12">
        <f t="shared" si="0"/>
        <v>11</v>
      </c>
      <c r="B12">
        <v>62</v>
      </c>
      <c r="C12">
        <v>0</v>
      </c>
    </row>
    <row r="13" spans="1:3" x14ac:dyDescent="0.25">
      <c r="A13">
        <f t="shared" si="0"/>
        <v>12</v>
      </c>
      <c r="B13">
        <v>128</v>
      </c>
      <c r="C13">
        <v>3</v>
      </c>
    </row>
    <row r="14" spans="1:3" x14ac:dyDescent="0.25">
      <c r="A14">
        <f t="shared" si="0"/>
        <v>13</v>
      </c>
      <c r="B14">
        <v>460</v>
      </c>
      <c r="C14">
        <v>6</v>
      </c>
    </row>
    <row r="15" spans="1:3" x14ac:dyDescent="0.25">
      <c r="A15">
        <f t="shared" si="0"/>
        <v>14</v>
      </c>
      <c r="B15">
        <v>135</v>
      </c>
      <c r="C15">
        <v>1</v>
      </c>
    </row>
    <row r="16" spans="1:3" x14ac:dyDescent="0.25">
      <c r="A16">
        <f t="shared" si="0"/>
        <v>15</v>
      </c>
      <c r="B16">
        <v>118</v>
      </c>
      <c r="C16">
        <v>1</v>
      </c>
    </row>
    <row r="17" spans="1:3" x14ac:dyDescent="0.25">
      <c r="A17">
        <f t="shared" si="0"/>
        <v>16</v>
      </c>
      <c r="B17">
        <v>260</v>
      </c>
      <c r="C17">
        <v>2</v>
      </c>
    </row>
    <row r="18" spans="1:3" x14ac:dyDescent="0.25">
      <c r="A18">
        <f t="shared" si="0"/>
        <v>17</v>
      </c>
      <c r="B18">
        <v>0</v>
      </c>
      <c r="C18">
        <v>1</v>
      </c>
    </row>
    <row r="19" spans="1:3" x14ac:dyDescent="0.25">
      <c r="A19">
        <f t="shared" si="0"/>
        <v>18</v>
      </c>
      <c r="B19">
        <v>126</v>
      </c>
      <c r="C19">
        <v>1</v>
      </c>
    </row>
    <row r="20" spans="1:3" x14ac:dyDescent="0.25">
      <c r="A20">
        <f t="shared" si="0"/>
        <v>19</v>
      </c>
      <c r="B20">
        <v>234</v>
      </c>
      <c r="C20">
        <v>2</v>
      </c>
    </row>
    <row r="21" spans="1:3" x14ac:dyDescent="0.25">
      <c r="A21">
        <f t="shared" si="0"/>
        <v>20</v>
      </c>
      <c r="B21">
        <v>246</v>
      </c>
      <c r="C21">
        <v>3</v>
      </c>
    </row>
    <row r="22" spans="1:3" x14ac:dyDescent="0.25">
      <c r="A22">
        <f t="shared" si="0"/>
        <v>21</v>
      </c>
      <c r="B22">
        <v>120</v>
      </c>
      <c r="C22">
        <v>1</v>
      </c>
    </row>
    <row r="23" spans="1:3" x14ac:dyDescent="0.25">
      <c r="A23">
        <f t="shared" si="0"/>
        <v>22</v>
      </c>
      <c r="B23">
        <v>80</v>
      </c>
      <c r="C23">
        <v>0</v>
      </c>
    </row>
    <row r="24" spans="1:3" x14ac:dyDescent="0.25">
      <c r="A24">
        <f t="shared" si="0"/>
        <v>23</v>
      </c>
      <c r="B24">
        <v>112</v>
      </c>
      <c r="C24">
        <v>1</v>
      </c>
    </row>
    <row r="25" spans="1:3" x14ac:dyDescent="0.25">
      <c r="A25">
        <f t="shared" si="0"/>
        <v>24</v>
      </c>
      <c r="B25">
        <v>237</v>
      </c>
      <c r="C25">
        <v>3</v>
      </c>
    </row>
    <row r="26" spans="1:3" x14ac:dyDescent="0.25">
      <c r="A26">
        <f t="shared" si="0"/>
        <v>25</v>
      </c>
      <c r="B26">
        <v>129</v>
      </c>
      <c r="C26">
        <v>2</v>
      </c>
    </row>
    <row r="27" spans="1:3" x14ac:dyDescent="0.25">
      <c r="A27">
        <f t="shared" si="0"/>
        <v>26</v>
      </c>
      <c r="B27">
        <v>24</v>
      </c>
      <c r="C27">
        <v>1</v>
      </c>
    </row>
    <row r="28" spans="1:3" x14ac:dyDescent="0.25">
      <c r="A28">
        <f t="shared" si="0"/>
        <v>27</v>
      </c>
      <c r="B28">
        <v>36</v>
      </c>
      <c r="C28">
        <v>0</v>
      </c>
    </row>
    <row r="29" spans="1:3" x14ac:dyDescent="0.25">
      <c r="A29">
        <f t="shared" si="0"/>
        <v>28</v>
      </c>
      <c r="B29">
        <v>128</v>
      </c>
      <c r="C29">
        <v>2</v>
      </c>
    </row>
    <row r="30" spans="1:3" x14ac:dyDescent="0.25">
      <c r="A30">
        <f t="shared" si="0"/>
        <v>29</v>
      </c>
      <c r="B30">
        <v>246</v>
      </c>
      <c r="C30">
        <v>3</v>
      </c>
    </row>
    <row r="31" spans="1:3" x14ac:dyDescent="0.25">
      <c r="A31">
        <f t="shared" si="0"/>
        <v>30</v>
      </c>
      <c r="B31">
        <v>326</v>
      </c>
      <c r="C31">
        <v>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opLeftCell="A2" workbookViewId="0">
      <selection activeCell="S12" sqref="S1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workbookViewId="0">
      <selection activeCell="H5" sqref="H5"/>
    </sheetView>
  </sheetViews>
  <sheetFormatPr defaultRowHeight="15" x14ac:dyDescent="0.25"/>
  <cols>
    <col min="4" max="4" width="10" customWidth="1"/>
    <col min="5" max="5" width="14.28515625" customWidth="1"/>
  </cols>
  <sheetData>
    <row r="1" spans="1:6" x14ac:dyDescent="0.25">
      <c r="A1" t="s">
        <v>6</v>
      </c>
      <c r="C1" t="s">
        <v>10</v>
      </c>
      <c r="D1" t="s">
        <v>11</v>
      </c>
    </row>
    <row r="2" spans="1:6" x14ac:dyDescent="0.25">
      <c r="A2" t="s">
        <v>6</v>
      </c>
      <c r="C2" t="s">
        <v>9</v>
      </c>
      <c r="D2">
        <f>COUNTIF(A1:A92,A7)</f>
        <v>31</v>
      </c>
      <c r="E2" s="3"/>
      <c r="F2" s="4"/>
    </row>
    <row r="3" spans="1:6" x14ac:dyDescent="0.25">
      <c r="A3" t="s">
        <v>7</v>
      </c>
      <c r="C3" t="s">
        <v>7</v>
      </c>
      <c r="D3">
        <f>COUNTIF(A1:A92,A3)</f>
        <v>25</v>
      </c>
      <c r="E3" s="3"/>
      <c r="F3" s="4"/>
    </row>
    <row r="4" spans="1:6" x14ac:dyDescent="0.25">
      <c r="A4" t="s">
        <v>6</v>
      </c>
      <c r="C4" t="s">
        <v>6</v>
      </c>
      <c r="D4">
        <f>COUNTIF(A1:A92,A4)</f>
        <v>22</v>
      </c>
      <c r="E4" s="3"/>
      <c r="F4" s="4"/>
    </row>
    <row r="5" spans="1:6" x14ac:dyDescent="0.25">
      <c r="A5" t="s">
        <v>8</v>
      </c>
      <c r="C5" t="s">
        <v>8</v>
      </c>
      <c r="D5">
        <f>COUNTIF(A1:A92,A8)</f>
        <v>14</v>
      </c>
      <c r="E5" s="3"/>
      <c r="F5" s="4"/>
    </row>
    <row r="6" spans="1:6" x14ac:dyDescent="0.25">
      <c r="A6" t="s">
        <v>9</v>
      </c>
      <c r="D6">
        <f>SUM(D2:D5)</f>
        <v>92</v>
      </c>
    </row>
    <row r="7" spans="1:6" x14ac:dyDescent="0.25">
      <c r="A7" t="s">
        <v>9</v>
      </c>
    </row>
    <row r="8" spans="1:6" x14ac:dyDescent="0.25">
      <c r="A8" t="s">
        <v>8</v>
      </c>
    </row>
    <row r="9" spans="1:6" x14ac:dyDescent="0.25">
      <c r="A9" t="s">
        <v>9</v>
      </c>
    </row>
    <row r="10" spans="1:6" x14ac:dyDescent="0.25">
      <c r="A10" t="s">
        <v>9</v>
      </c>
    </row>
    <row r="11" spans="1:6" x14ac:dyDescent="0.25">
      <c r="A11" t="s">
        <v>9</v>
      </c>
    </row>
    <row r="12" spans="1:6" x14ac:dyDescent="0.25">
      <c r="A12" t="s">
        <v>9</v>
      </c>
    </row>
    <row r="13" spans="1:6" x14ac:dyDescent="0.25">
      <c r="A13" t="s">
        <v>6</v>
      </c>
    </row>
    <row r="14" spans="1:6" x14ac:dyDescent="0.25">
      <c r="A14" t="s">
        <v>9</v>
      </c>
    </row>
    <row r="15" spans="1:6" x14ac:dyDescent="0.25">
      <c r="A15" t="s">
        <v>7</v>
      </c>
    </row>
    <row r="16" spans="1:6" x14ac:dyDescent="0.25">
      <c r="A16" t="s">
        <v>6</v>
      </c>
    </row>
    <row r="17" spans="1:1" x14ac:dyDescent="0.25">
      <c r="A17" t="s">
        <v>7</v>
      </c>
    </row>
    <row r="18" spans="1:1" x14ac:dyDescent="0.25">
      <c r="A18" t="s">
        <v>9</v>
      </c>
    </row>
    <row r="19" spans="1:1" x14ac:dyDescent="0.25">
      <c r="A19" t="s">
        <v>9</v>
      </c>
    </row>
    <row r="20" spans="1:1" x14ac:dyDescent="0.25">
      <c r="A20" t="s">
        <v>6</v>
      </c>
    </row>
    <row r="21" spans="1:1" x14ac:dyDescent="0.25">
      <c r="A21" t="s">
        <v>6</v>
      </c>
    </row>
    <row r="22" spans="1:1" x14ac:dyDescent="0.25">
      <c r="A22" t="s">
        <v>9</v>
      </c>
    </row>
    <row r="23" spans="1:1" x14ac:dyDescent="0.25">
      <c r="A23" t="s">
        <v>6</v>
      </c>
    </row>
    <row r="24" spans="1:1" x14ac:dyDescent="0.25">
      <c r="A24" t="s">
        <v>6</v>
      </c>
    </row>
    <row r="25" spans="1:1" x14ac:dyDescent="0.25">
      <c r="A25" t="s">
        <v>9</v>
      </c>
    </row>
    <row r="26" spans="1:1" x14ac:dyDescent="0.25">
      <c r="A26" t="s">
        <v>9</v>
      </c>
    </row>
    <row r="27" spans="1:1" x14ac:dyDescent="0.25">
      <c r="A27" t="s">
        <v>9</v>
      </c>
    </row>
    <row r="28" spans="1:1" x14ac:dyDescent="0.25">
      <c r="A28" t="s">
        <v>7</v>
      </c>
    </row>
    <row r="29" spans="1:1" x14ac:dyDescent="0.25">
      <c r="A29" t="s">
        <v>7</v>
      </c>
    </row>
    <row r="30" spans="1:1" x14ac:dyDescent="0.25">
      <c r="A30" t="s">
        <v>9</v>
      </c>
    </row>
    <row r="31" spans="1:1" x14ac:dyDescent="0.25">
      <c r="A31" t="s">
        <v>7</v>
      </c>
    </row>
    <row r="32" spans="1:1" x14ac:dyDescent="0.25">
      <c r="A32" t="s">
        <v>7</v>
      </c>
    </row>
    <row r="33" spans="1:1" x14ac:dyDescent="0.25">
      <c r="A33" t="s">
        <v>8</v>
      </c>
    </row>
    <row r="34" spans="1:1" x14ac:dyDescent="0.25">
      <c r="A34" t="s">
        <v>9</v>
      </c>
    </row>
    <row r="35" spans="1:1" x14ac:dyDescent="0.25">
      <c r="A35" t="s">
        <v>8</v>
      </c>
    </row>
    <row r="36" spans="1:1" x14ac:dyDescent="0.25">
      <c r="A36" t="s">
        <v>7</v>
      </c>
    </row>
    <row r="37" spans="1:1" x14ac:dyDescent="0.25">
      <c r="A37" t="s">
        <v>9</v>
      </c>
    </row>
    <row r="38" spans="1:1" x14ac:dyDescent="0.25">
      <c r="A38" t="s">
        <v>6</v>
      </c>
    </row>
    <row r="39" spans="1:1" x14ac:dyDescent="0.25">
      <c r="A39" t="s">
        <v>8</v>
      </c>
    </row>
    <row r="40" spans="1:1" x14ac:dyDescent="0.25">
      <c r="A40" t="s">
        <v>7</v>
      </c>
    </row>
    <row r="41" spans="1:1" x14ac:dyDescent="0.25">
      <c r="A41" t="s">
        <v>9</v>
      </c>
    </row>
    <row r="42" spans="1:1" x14ac:dyDescent="0.25">
      <c r="A42" t="s">
        <v>6</v>
      </c>
    </row>
    <row r="43" spans="1:1" x14ac:dyDescent="0.25">
      <c r="A43" t="s">
        <v>8</v>
      </c>
    </row>
    <row r="44" spans="1:1" x14ac:dyDescent="0.25">
      <c r="A44" t="s">
        <v>7</v>
      </c>
    </row>
    <row r="45" spans="1:1" x14ac:dyDescent="0.25">
      <c r="A45" t="s">
        <v>8</v>
      </c>
    </row>
    <row r="46" spans="1:1" x14ac:dyDescent="0.25">
      <c r="A46" t="s">
        <v>6</v>
      </c>
    </row>
    <row r="47" spans="1:1" x14ac:dyDescent="0.25">
      <c r="A47" t="s">
        <v>9</v>
      </c>
    </row>
    <row r="48" spans="1:1" x14ac:dyDescent="0.25">
      <c r="A48" t="s">
        <v>8</v>
      </c>
    </row>
    <row r="49" spans="1:1" x14ac:dyDescent="0.25">
      <c r="A49" t="s">
        <v>7</v>
      </c>
    </row>
    <row r="50" spans="1:1" x14ac:dyDescent="0.25">
      <c r="A50" t="s">
        <v>8</v>
      </c>
    </row>
    <row r="51" spans="1:1" x14ac:dyDescent="0.25">
      <c r="A51" t="s">
        <v>7</v>
      </c>
    </row>
    <row r="52" spans="1:1" x14ac:dyDescent="0.25">
      <c r="A52" t="s">
        <v>8</v>
      </c>
    </row>
    <row r="53" spans="1:1" x14ac:dyDescent="0.25">
      <c r="A53" t="s">
        <v>6</v>
      </c>
    </row>
    <row r="54" spans="1:1" x14ac:dyDescent="0.25">
      <c r="A54" t="s">
        <v>7</v>
      </c>
    </row>
    <row r="55" spans="1:1" x14ac:dyDescent="0.25">
      <c r="A55" t="s">
        <v>9</v>
      </c>
    </row>
    <row r="56" spans="1:1" x14ac:dyDescent="0.25">
      <c r="A56" t="s">
        <v>9</v>
      </c>
    </row>
    <row r="57" spans="1:1" x14ac:dyDescent="0.25">
      <c r="A57" t="s">
        <v>6</v>
      </c>
    </row>
    <row r="58" spans="1:1" x14ac:dyDescent="0.25">
      <c r="A58" t="s">
        <v>7</v>
      </c>
    </row>
    <row r="59" spans="1:1" x14ac:dyDescent="0.25">
      <c r="A59" t="s">
        <v>9</v>
      </c>
    </row>
    <row r="60" spans="1:1" x14ac:dyDescent="0.25">
      <c r="A60" t="s">
        <v>9</v>
      </c>
    </row>
    <row r="61" spans="1:1" x14ac:dyDescent="0.25">
      <c r="A61" t="s">
        <v>6</v>
      </c>
    </row>
    <row r="62" spans="1:1" x14ac:dyDescent="0.25">
      <c r="A62" t="s">
        <v>6</v>
      </c>
    </row>
    <row r="63" spans="1:1" x14ac:dyDescent="0.25">
      <c r="A63" t="s">
        <v>9</v>
      </c>
    </row>
    <row r="64" spans="1:1" x14ac:dyDescent="0.25">
      <c r="A64" t="s">
        <v>9</v>
      </c>
    </row>
    <row r="65" spans="1:1" x14ac:dyDescent="0.25">
      <c r="A65" t="s">
        <v>7</v>
      </c>
    </row>
    <row r="66" spans="1:1" x14ac:dyDescent="0.25">
      <c r="A66" t="s">
        <v>9</v>
      </c>
    </row>
    <row r="67" spans="1:1" x14ac:dyDescent="0.25">
      <c r="A67" t="s">
        <v>7</v>
      </c>
    </row>
    <row r="68" spans="1:1" x14ac:dyDescent="0.25">
      <c r="A68" t="s">
        <v>7</v>
      </c>
    </row>
    <row r="69" spans="1:1" x14ac:dyDescent="0.25">
      <c r="A69" t="s">
        <v>7</v>
      </c>
    </row>
    <row r="70" spans="1:1" x14ac:dyDescent="0.25">
      <c r="A70" t="s">
        <v>8</v>
      </c>
    </row>
    <row r="71" spans="1:1" x14ac:dyDescent="0.25">
      <c r="A71" t="s">
        <v>9</v>
      </c>
    </row>
    <row r="72" spans="1:1" x14ac:dyDescent="0.25">
      <c r="A72" t="s">
        <v>8</v>
      </c>
    </row>
    <row r="73" spans="1:1" x14ac:dyDescent="0.25">
      <c r="A73" t="s">
        <v>6</v>
      </c>
    </row>
    <row r="74" spans="1:1" x14ac:dyDescent="0.25">
      <c r="A74" t="s">
        <v>8</v>
      </c>
    </row>
    <row r="75" spans="1:1" x14ac:dyDescent="0.25">
      <c r="A75" t="s">
        <v>9</v>
      </c>
    </row>
    <row r="76" spans="1:1" x14ac:dyDescent="0.25">
      <c r="A76" t="s">
        <v>8</v>
      </c>
    </row>
    <row r="77" spans="1:1" x14ac:dyDescent="0.25">
      <c r="A77" t="s">
        <v>6</v>
      </c>
    </row>
    <row r="78" spans="1:1" x14ac:dyDescent="0.25">
      <c r="A78" t="s">
        <v>9</v>
      </c>
    </row>
    <row r="79" spans="1:1" x14ac:dyDescent="0.25">
      <c r="A79" t="s">
        <v>7</v>
      </c>
    </row>
    <row r="80" spans="1:1" x14ac:dyDescent="0.25">
      <c r="A80" t="s">
        <v>7</v>
      </c>
    </row>
    <row r="81" spans="1:1" x14ac:dyDescent="0.25">
      <c r="A81" t="s">
        <v>7</v>
      </c>
    </row>
    <row r="82" spans="1:1" x14ac:dyDescent="0.25">
      <c r="A82" t="s">
        <v>9</v>
      </c>
    </row>
    <row r="83" spans="1:1" x14ac:dyDescent="0.25">
      <c r="A83" t="s">
        <v>6</v>
      </c>
    </row>
    <row r="84" spans="1:1" x14ac:dyDescent="0.25">
      <c r="A84" t="s">
        <v>9</v>
      </c>
    </row>
    <row r="85" spans="1:1" x14ac:dyDescent="0.25">
      <c r="A85" t="s">
        <v>6</v>
      </c>
    </row>
    <row r="86" spans="1:1" x14ac:dyDescent="0.25">
      <c r="A86" t="s">
        <v>9</v>
      </c>
    </row>
    <row r="87" spans="1:1" x14ac:dyDescent="0.25">
      <c r="A87" t="s">
        <v>6</v>
      </c>
    </row>
    <row r="88" spans="1:1" x14ac:dyDescent="0.25">
      <c r="A88" t="s">
        <v>7</v>
      </c>
    </row>
    <row r="89" spans="1:1" x14ac:dyDescent="0.25">
      <c r="A89" t="s">
        <v>7</v>
      </c>
    </row>
    <row r="90" spans="1:1" x14ac:dyDescent="0.25">
      <c r="A90" t="s">
        <v>7</v>
      </c>
    </row>
    <row r="91" spans="1:1" x14ac:dyDescent="0.25">
      <c r="A91" t="s">
        <v>7</v>
      </c>
    </row>
    <row r="92" spans="1:1" x14ac:dyDescent="0.25">
      <c r="A92" t="s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Qn 7</vt:lpstr>
      <vt:lpstr>Qn 8</vt:lpstr>
      <vt:lpstr>Qn 12a</vt:lpstr>
      <vt:lpstr>Qn 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Annieta</dc:creator>
  <cp:lastModifiedBy>Windows User</cp:lastModifiedBy>
  <dcterms:created xsi:type="dcterms:W3CDTF">2019-03-20T15:35:14Z</dcterms:created>
  <dcterms:modified xsi:type="dcterms:W3CDTF">2019-03-20T19:33:05Z</dcterms:modified>
</cp:coreProperties>
</file>